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一批" sheetId="1" r:id="rId1"/>
  </sheets>
  <definedNames>
    <definedName name="_xlnm.Print_Titles" localSheetId="0">第一批!$1:$4</definedName>
  </definedNames>
  <calcPr calcId="144525"/>
</workbook>
</file>

<file path=xl/sharedStrings.xml><?xml version="1.0" encoding="utf-8"?>
<sst xmlns="http://schemas.openxmlformats.org/spreadsheetml/2006/main" count="33" uniqueCount="29">
  <si>
    <t>2024年白碱滩区慈善协会第一批大中专学生助学金发放表</t>
  </si>
  <si>
    <t>填表单位：白碱滩区慈善协会</t>
  </si>
  <si>
    <t>单位： 元</t>
  </si>
  <si>
    <t>序号</t>
  </si>
  <si>
    <t>姓名</t>
  </si>
  <si>
    <t>性别</t>
  </si>
  <si>
    <t>族别</t>
  </si>
  <si>
    <t>保障类别</t>
  </si>
  <si>
    <t>入校
时间</t>
  </si>
  <si>
    <t>院校名称</t>
  </si>
  <si>
    <t>毕业
时间</t>
  </si>
  <si>
    <t>实际学费</t>
  </si>
  <si>
    <t>救助金额                   5000元以内</t>
  </si>
  <si>
    <t>救助金额         5000以上</t>
  </si>
  <si>
    <t>实际发放助学金（元）</t>
  </si>
  <si>
    <t>备注</t>
  </si>
  <si>
    <t>慈善助学（80%）</t>
  </si>
  <si>
    <t>工会补贴（20%）</t>
  </si>
  <si>
    <t>政策外救助</t>
  </si>
  <si>
    <t>自付
学费</t>
  </si>
  <si>
    <t>排孜莱提·帕里斯江</t>
  </si>
  <si>
    <t>女</t>
  </si>
  <si>
    <t>维吾尔族</t>
  </si>
  <si>
    <t>低保</t>
  </si>
  <si>
    <t>克拉玛依职业技术学院</t>
  </si>
  <si>
    <t>排孜丽娅·帕里斯江</t>
  </si>
  <si>
    <t xml:space="preserve"> 单位负责人：谢建新 </t>
  </si>
  <si>
    <t>填表人：沙热古丽</t>
  </si>
  <si>
    <t xml:space="preserve">                                            填表时间：2024年7月18日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</si>
</sst>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10"/>
      <color rgb="FF000000"/>
      <name val="CESI仿宋-GB2312"/>
      <charset val="134"/>
    </font>
    <font>
      <sz val="10"/>
      <color theme="1"/>
      <name val="CESI仿宋-GB2312"/>
      <charset val="134"/>
    </font>
    <font>
      <b/>
      <sz val="24"/>
      <color rgb="FF000000"/>
      <name val="仿宋_GB2312"/>
      <charset val="134"/>
    </font>
    <font>
      <sz val="11"/>
      <color rgb="FF000000"/>
      <name val="宋体"/>
      <charset val="134"/>
    </font>
    <font>
      <sz val="10"/>
      <color rgb="FF000000"/>
      <name val="仿宋_GB2312"/>
      <charset val="134"/>
    </font>
    <font>
      <sz val="18"/>
      <color rgb="FF000000"/>
      <name val="仿宋_GB2312"/>
      <charset val="134"/>
    </font>
    <font>
      <sz val="10"/>
      <color rgb="FF000000"/>
      <name val="宋体"/>
      <charset val="134"/>
    </font>
    <font>
      <sz val="9"/>
      <color rgb="FF000000"/>
      <name val="仿宋_GB2312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11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/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9"/>
  <sheetViews>
    <sheetView tabSelected="1" workbookViewId="0">
      <selection activeCell="K16" sqref="K16"/>
    </sheetView>
  </sheetViews>
  <sheetFormatPr defaultColWidth="9" defaultRowHeight="12.75" customHeight="1"/>
  <cols>
    <col min="1" max="1" width="3.5" style="4" customWidth="1"/>
    <col min="2" max="2" width="17.75" style="4" customWidth="1"/>
    <col min="3" max="3" width="7.25" style="4" customWidth="1"/>
    <col min="4" max="4" width="6.375" style="4" customWidth="1"/>
    <col min="5" max="5" width="4.66666666666667" style="4" customWidth="1"/>
    <col min="6" max="6" width="6" style="4" customWidth="1"/>
    <col min="7" max="7" width="13.625" style="4" customWidth="1"/>
    <col min="8" max="8" width="6.5" style="4" customWidth="1"/>
    <col min="9" max="9" width="5.625" style="4" customWidth="1"/>
    <col min="10" max="10" width="7.66666666666667" style="4" customWidth="1"/>
    <col min="11" max="11" width="6.75" style="4" customWidth="1"/>
    <col min="12" max="12" width="5.625" style="4" customWidth="1"/>
    <col min="13" max="13" width="5.5" style="4" customWidth="1"/>
    <col min="14" max="14" width="10.125" style="4" customWidth="1"/>
    <col min="15" max="15" width="9.25" style="4" customWidth="1"/>
  </cols>
  <sheetData>
    <row r="1" s="1" customFormat="1" ht="48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8" customHeight="1" spans="1:14">
      <c r="A2" s="7" t="s">
        <v>1</v>
      </c>
      <c r="B2" s="7"/>
      <c r="C2" s="7"/>
      <c r="D2" s="7"/>
      <c r="E2" s="7"/>
      <c r="L2" s="21" t="s">
        <v>2</v>
      </c>
      <c r="M2" s="21"/>
      <c r="N2" s="21"/>
    </row>
    <row r="3" s="1" customFormat="1" ht="36.75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2" t="s">
        <v>12</v>
      </c>
      <c r="K3" s="23"/>
      <c r="L3" s="22" t="s">
        <v>13</v>
      </c>
      <c r="M3" s="23"/>
      <c r="N3" s="9" t="s">
        <v>14</v>
      </c>
      <c r="O3" s="24" t="s">
        <v>15</v>
      </c>
    </row>
    <row r="4" s="1" customFormat="1" ht="27.75" customHeight="1" spans="1:15">
      <c r="A4" s="10"/>
      <c r="B4" s="10"/>
      <c r="C4" s="10"/>
      <c r="D4" s="10"/>
      <c r="E4" s="10"/>
      <c r="F4" s="10"/>
      <c r="G4" s="10"/>
      <c r="H4" s="10"/>
      <c r="I4" s="10"/>
      <c r="J4" s="25" t="s">
        <v>16</v>
      </c>
      <c r="K4" s="25" t="s">
        <v>17</v>
      </c>
      <c r="L4" s="25" t="s">
        <v>18</v>
      </c>
      <c r="M4" s="26" t="s">
        <v>19</v>
      </c>
      <c r="N4" s="10"/>
      <c r="O4" s="27"/>
    </row>
    <row r="5" s="2" customFormat="1" ht="40" customHeight="1" spans="1:15">
      <c r="A5" s="11">
        <v>1</v>
      </c>
      <c r="B5" s="12" t="s">
        <v>20</v>
      </c>
      <c r="C5" s="12" t="s">
        <v>21</v>
      </c>
      <c r="D5" s="12" t="s">
        <v>22</v>
      </c>
      <c r="E5" s="12" t="s">
        <v>23</v>
      </c>
      <c r="F5" s="12">
        <v>2023</v>
      </c>
      <c r="G5" s="12" t="s">
        <v>24</v>
      </c>
      <c r="H5" s="12">
        <v>2026</v>
      </c>
      <c r="I5" s="12">
        <v>3800</v>
      </c>
      <c r="J5" s="12">
        <f>I5*0.8</f>
        <v>3040</v>
      </c>
      <c r="K5" s="12">
        <f>I5-J5</f>
        <v>760</v>
      </c>
      <c r="L5" s="12">
        <v>0</v>
      </c>
      <c r="M5" s="12">
        <v>0</v>
      </c>
      <c r="N5" s="12">
        <v>3800</v>
      </c>
      <c r="O5" s="28"/>
    </row>
    <row r="6" s="3" customFormat="1" ht="40" customHeight="1" spans="1:15">
      <c r="A6" s="11">
        <v>2</v>
      </c>
      <c r="B6" s="11" t="s">
        <v>25</v>
      </c>
      <c r="C6" s="11" t="s">
        <v>21</v>
      </c>
      <c r="D6" s="12" t="s">
        <v>22</v>
      </c>
      <c r="E6" s="11" t="s">
        <v>23</v>
      </c>
      <c r="F6" s="11">
        <v>2024</v>
      </c>
      <c r="G6" s="11" t="s">
        <v>24</v>
      </c>
      <c r="H6" s="11">
        <v>2027</v>
      </c>
      <c r="I6" s="11">
        <v>3800</v>
      </c>
      <c r="J6" s="11">
        <f>I6*0.8</f>
        <v>3040</v>
      </c>
      <c r="K6" s="11">
        <f>I6-J6</f>
        <v>760</v>
      </c>
      <c r="L6" s="11">
        <v>0</v>
      </c>
      <c r="M6" s="11">
        <v>0</v>
      </c>
      <c r="N6" s="11">
        <v>3800</v>
      </c>
      <c r="O6" s="29"/>
    </row>
    <row r="7" s="4" customFormat="1" ht="40" customHeight="1" spans="1:15">
      <c r="A7" s="13"/>
      <c r="B7" s="14"/>
      <c r="C7" s="14"/>
      <c r="D7" s="14"/>
      <c r="E7" s="14"/>
      <c r="F7" s="15"/>
      <c r="G7" s="14"/>
      <c r="H7" s="14"/>
      <c r="I7" s="14">
        <f t="shared" ref="I7:N7" si="0">SUM(I5:I6)</f>
        <v>7600</v>
      </c>
      <c r="J7" s="14">
        <f t="shared" si="0"/>
        <v>6080</v>
      </c>
      <c r="K7" s="14">
        <f t="shared" si="0"/>
        <v>1520</v>
      </c>
      <c r="L7" s="14">
        <f t="shared" si="0"/>
        <v>0</v>
      </c>
      <c r="M7" s="14">
        <f t="shared" si="0"/>
        <v>0</v>
      </c>
      <c r="N7" s="14">
        <f t="shared" si="0"/>
        <v>7600</v>
      </c>
      <c r="O7" s="30"/>
    </row>
    <row r="8" s="4" customFormat="1" ht="25" customHeight="1" spans="1:14">
      <c r="A8" s="16"/>
      <c r="B8" s="17"/>
      <c r="C8" s="5"/>
      <c r="D8" s="18"/>
      <c r="E8" s="17"/>
      <c r="F8" s="5"/>
      <c r="G8" s="17"/>
      <c r="H8" s="17"/>
      <c r="I8" s="17"/>
      <c r="J8" s="17"/>
      <c r="K8" s="5"/>
      <c r="L8" s="17"/>
      <c r="M8" s="17"/>
      <c r="N8" s="17"/>
    </row>
    <row r="9" s="5" customFormat="1" ht="30" customHeight="1" spans="1:15">
      <c r="A9" s="7" t="s">
        <v>26</v>
      </c>
      <c r="B9" s="7"/>
      <c r="C9" s="7"/>
      <c r="D9" s="4"/>
      <c r="E9" s="19" t="s">
        <v>27</v>
      </c>
      <c r="G9" s="20" t="s">
        <v>28</v>
      </c>
      <c r="H9" s="20"/>
      <c r="I9" s="20"/>
      <c r="J9" s="20"/>
      <c r="K9" s="20"/>
      <c r="L9" s="20"/>
      <c r="M9" s="20"/>
      <c r="N9" s="20"/>
      <c r="O9" s="31"/>
    </row>
  </sheetData>
  <mergeCells count="19">
    <mergeCell ref="A1:N1"/>
    <mergeCell ref="A2:E2"/>
    <mergeCell ref="L2:N2"/>
    <mergeCell ref="J3:K3"/>
    <mergeCell ref="L3:M3"/>
    <mergeCell ref="G8:J8"/>
    <mergeCell ref="L8:N8"/>
    <mergeCell ref="A9:C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2006-09-16T08:00:00Z</dcterms:created>
  <dcterms:modified xsi:type="dcterms:W3CDTF">2024-08-09T03:16:51Z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A4A3EB91F41C436C69327D667D66EC68</vt:lpwstr>
  </property>
  <property fmtid="{D5CDD505-2E9C-101B-9397-08002B2CF9AE}" pid="3" name="KSOProductBuildVer">
    <vt:lpwstr>2052-11.8.2.10321</vt:lpwstr>
  </property>
</Properties>
</file>