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第二批" sheetId="1" r:id="rId1"/>
  </sheets>
  <definedNames>
    <definedName name="_xlnm.Print_Titles" localSheetId="0">第二批!$1:$4</definedName>
  </definedNames>
  <calcPr calcId="144525"/>
</workbook>
</file>

<file path=xl/sharedStrings.xml><?xml version="1.0" encoding="utf-8"?>
<sst xmlns="http://schemas.openxmlformats.org/spreadsheetml/2006/main" count="58" uniqueCount="42">
  <si>
    <t>2024年白碱滩区慈善协会第二批大中专学生助学金发放表</t>
  </si>
  <si>
    <t>填表单位：白碱滩区慈善协会</t>
  </si>
  <si>
    <t>单位： 元</t>
  </si>
  <si>
    <t>序号</t>
  </si>
  <si>
    <t>姓名</t>
  </si>
  <si>
    <t>性别</t>
  </si>
  <si>
    <t>族别</t>
  </si>
  <si>
    <t>保障类别</t>
  </si>
  <si>
    <t>入校
时间</t>
  </si>
  <si>
    <t>院校名称</t>
  </si>
  <si>
    <t>毕业
时间</t>
  </si>
  <si>
    <t>实际学费</t>
  </si>
  <si>
    <t>救助金额                   5000元以内</t>
  </si>
  <si>
    <t>救助金额         5000以上</t>
  </si>
  <si>
    <t>实际发放助学金</t>
  </si>
  <si>
    <t>领取人签名</t>
  </si>
  <si>
    <t>慈善助学（80%）</t>
  </si>
  <si>
    <t>工会补贴（20%）</t>
  </si>
  <si>
    <t>政策外救助</t>
  </si>
  <si>
    <t>自付
学费</t>
  </si>
  <si>
    <t>阿迪拉·斯玛依拉洪</t>
  </si>
  <si>
    <t>女</t>
  </si>
  <si>
    <t>维吾尔族</t>
  </si>
  <si>
    <t>低保</t>
  </si>
  <si>
    <t>阿克苏职业技术学院</t>
  </si>
  <si>
    <t>麦吾丽旦·斯马依拉洪</t>
  </si>
  <si>
    <t>艾力凯木·艾力帕提</t>
  </si>
  <si>
    <t>男</t>
  </si>
  <si>
    <t>北方民族大学</t>
  </si>
  <si>
    <t>艾柯代·艾力娃</t>
  </si>
  <si>
    <t>低收入</t>
  </si>
  <si>
    <t>昌吉学院</t>
  </si>
  <si>
    <t>刘珂箐</t>
  </si>
  <si>
    <t>汉族</t>
  </si>
  <si>
    <t>帕尔萨提·马哈沙提</t>
  </si>
  <si>
    <t>哈萨克族</t>
  </si>
  <si>
    <t>新疆大学建筑工程学院工程管理专业</t>
  </si>
  <si>
    <t>古丽努尔·阿斯木江</t>
  </si>
  <si>
    <t>克拉玛依职业技术学院</t>
  </si>
  <si>
    <t xml:space="preserve"> 单位负责人：谢建新 </t>
  </si>
  <si>
    <t>填表人：沙热古丽</t>
  </si>
  <si>
    <t xml:space="preserve">                          填表时间：2024年8月12日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</si>
</sst>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1">
    <font>
      <sz val="12"/>
      <color theme="1"/>
      <name val="等线"/>
      <charset val="134"/>
      <scheme val="minor"/>
    </font>
    <font>
      <sz val="10"/>
      <color rgb="FF000000"/>
      <name val="Arial"/>
      <charset val="134"/>
    </font>
    <font>
      <sz val="9"/>
      <color rgb="FF000000"/>
      <name val="CESI仿宋-GB2312"/>
      <charset val="134"/>
    </font>
    <font>
      <sz val="9"/>
      <color rgb="FFFF0000"/>
      <name val="CESI仿宋-GB2312"/>
      <charset val="134"/>
    </font>
    <font>
      <b/>
      <sz val="24"/>
      <color rgb="FF000000"/>
      <name val="仿宋_GB2312"/>
      <charset val="134"/>
    </font>
    <font>
      <sz val="11"/>
      <color rgb="FF000000"/>
      <name val="宋体"/>
      <charset val="134"/>
    </font>
    <font>
      <b/>
      <sz val="10"/>
      <color rgb="FF000000"/>
      <name val="仿宋_GB2312"/>
      <charset val="134"/>
    </font>
    <font>
      <sz val="9"/>
      <color theme="1"/>
      <name val="CESI仿宋-GB2312"/>
      <charset val="134"/>
    </font>
    <font>
      <sz val="10"/>
      <color rgb="FF000000"/>
      <name val="仿宋_GB2312"/>
      <charset val="134"/>
    </font>
    <font>
      <sz val="18"/>
      <color rgb="FF000000"/>
      <name val="仿宋_GB2312"/>
      <charset val="134"/>
    </font>
    <font>
      <sz val="10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8" borderId="12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4" fillId="5" borderId="11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20" fillId="15" borderId="13" applyNumberFormat="0" applyAlignment="0" applyProtection="0">
      <alignment vertical="center"/>
    </xf>
    <xf numFmtId="0" fontId="26" fillId="15" borderId="12" applyNumberFormat="0" applyAlignment="0" applyProtection="0">
      <alignment vertical="center"/>
    </xf>
    <xf numFmtId="0" fontId="27" fillId="22" borderId="1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8" fillId="0" borderId="16" applyNumberFormat="0" applyFill="0" applyAlignment="0" applyProtection="0">
      <alignment vertical="center"/>
    </xf>
    <xf numFmtId="0" fontId="29" fillId="0" borderId="17" applyNumberFormat="0" applyFill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/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</xf>
    <xf numFmtId="0" fontId="7" fillId="0" borderId="4" xfId="0" applyFont="1" applyBorder="1" applyAlignment="1" applyProtection="1">
      <alignment horizontal="center" vertical="center" wrapText="1"/>
    </xf>
    <xf numFmtId="0" fontId="8" fillId="0" borderId="4" xfId="0" applyFont="1" applyBorder="1" applyAlignment="1" applyProtection="1">
      <alignment horizontal="center" wrapText="1"/>
    </xf>
    <xf numFmtId="0" fontId="8" fillId="0" borderId="4" xfId="0" applyFont="1" applyBorder="1" applyAlignment="1" applyProtection="1">
      <alignment horizontal="center" vertical="center" wrapText="1"/>
    </xf>
    <xf numFmtId="0" fontId="9" fillId="0" borderId="4" xfId="0" applyFont="1" applyBorder="1" applyAlignment="1" applyProtection="1">
      <alignment horizontal="center" vertical="center" wrapText="1"/>
    </xf>
    <xf numFmtId="0" fontId="10" fillId="0" borderId="5" xfId="0" applyFont="1" applyBorder="1" applyAlignment="1" applyProtection="1">
      <alignment horizont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5" fillId="0" borderId="0" xfId="0" applyFont="1" applyAlignment="1">
      <alignment vertical="center"/>
    </xf>
    <xf numFmtId="0" fontId="10" fillId="0" borderId="6" xfId="0" applyFont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8" xfId="0" applyFont="1" applyBorder="1" applyAlignment="1" applyProtection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top" wrapText="1"/>
    </xf>
    <xf numFmtId="0" fontId="8" fillId="0" borderId="3" xfId="0" applyFont="1" applyBorder="1" applyAlignment="1" applyProtection="1">
      <alignment horizontal="center" vertical="center" wrapText="1"/>
    </xf>
    <xf numFmtId="0" fontId="1" fillId="0" borderId="9" xfId="0" applyFont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14"/>
  <sheetViews>
    <sheetView tabSelected="1" workbookViewId="0">
      <selection activeCell="R12" sqref="R12"/>
    </sheetView>
  </sheetViews>
  <sheetFormatPr defaultColWidth="9" defaultRowHeight="12.75" customHeight="1"/>
  <cols>
    <col min="1" max="1" width="4.75" style="4" customWidth="1"/>
    <col min="2" max="2" width="15.625" style="4" customWidth="1"/>
    <col min="3" max="3" width="6" style="4" customWidth="1"/>
    <col min="4" max="4" width="6.875" style="4" customWidth="1"/>
    <col min="5" max="5" width="5.25" style="4" customWidth="1"/>
    <col min="6" max="6" width="6.125" style="4" customWidth="1"/>
    <col min="7" max="7" width="14.125" style="4" customWidth="1"/>
    <col min="8" max="8" width="6.125" style="4" customWidth="1"/>
    <col min="9" max="9" width="5.75" style="4" customWidth="1"/>
    <col min="10" max="10" width="8.25" style="4" customWidth="1"/>
    <col min="11" max="11" width="8.625" style="4" customWidth="1"/>
    <col min="12" max="12" width="6.125" style="4" customWidth="1"/>
    <col min="13" max="13" width="4.75" style="4" customWidth="1"/>
    <col min="14" max="14" width="8.25" style="4" customWidth="1"/>
    <col min="15" max="15" width="11.875" customWidth="1"/>
  </cols>
  <sheetData>
    <row r="1" s="1" customFormat="1" ht="59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1" customFormat="1" ht="54" customHeight="1" spans="1:14">
      <c r="A2" s="7" t="s">
        <v>1</v>
      </c>
      <c r="B2" s="7"/>
      <c r="C2" s="7"/>
      <c r="D2" s="7"/>
      <c r="E2" s="7"/>
      <c r="L2" s="20" t="s">
        <v>2</v>
      </c>
      <c r="M2" s="20"/>
      <c r="N2" s="20"/>
    </row>
    <row r="3" s="1" customFormat="1" ht="36.75" customHeight="1" spans="1:15">
      <c r="A3" s="8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21" t="s">
        <v>12</v>
      </c>
      <c r="K3" s="22"/>
      <c r="L3" s="21" t="s">
        <v>13</v>
      </c>
      <c r="M3" s="22"/>
      <c r="N3" s="9" t="s">
        <v>14</v>
      </c>
      <c r="O3" s="23" t="s">
        <v>15</v>
      </c>
    </row>
    <row r="4" s="1" customFormat="1" ht="37" customHeight="1" spans="1:15">
      <c r="A4" s="10"/>
      <c r="B4" s="10"/>
      <c r="C4" s="10"/>
      <c r="D4" s="10"/>
      <c r="E4" s="10"/>
      <c r="F4" s="10"/>
      <c r="G4" s="10"/>
      <c r="H4" s="10"/>
      <c r="I4" s="10"/>
      <c r="J4" s="24" t="s">
        <v>16</v>
      </c>
      <c r="K4" s="24" t="s">
        <v>17</v>
      </c>
      <c r="L4" s="24" t="s">
        <v>18</v>
      </c>
      <c r="M4" s="24" t="s">
        <v>19</v>
      </c>
      <c r="N4" s="10"/>
      <c r="O4" s="25"/>
    </row>
    <row r="5" s="2" customFormat="1" ht="40" customHeight="1" spans="1:15">
      <c r="A5" s="11">
        <v>1</v>
      </c>
      <c r="B5" s="11" t="s">
        <v>20</v>
      </c>
      <c r="C5" s="11" t="s">
        <v>21</v>
      </c>
      <c r="D5" s="11" t="s">
        <v>22</v>
      </c>
      <c r="E5" s="11" t="s">
        <v>23</v>
      </c>
      <c r="F5" s="11">
        <v>2024</v>
      </c>
      <c r="G5" s="11" t="s">
        <v>24</v>
      </c>
      <c r="H5" s="11">
        <v>2027</v>
      </c>
      <c r="I5" s="11">
        <v>3900</v>
      </c>
      <c r="J5" s="11">
        <f>I5*0.8</f>
        <v>3120</v>
      </c>
      <c r="K5" s="11">
        <f>I5-J5</f>
        <v>780</v>
      </c>
      <c r="L5" s="11">
        <v>0</v>
      </c>
      <c r="M5" s="11">
        <v>0</v>
      </c>
      <c r="N5" s="11">
        <v>3900</v>
      </c>
      <c r="O5" s="11"/>
    </row>
    <row r="6" s="3" customFormat="1" ht="40" customHeight="1" spans="1:15">
      <c r="A6" s="12">
        <v>2</v>
      </c>
      <c r="B6" s="12" t="s">
        <v>25</v>
      </c>
      <c r="C6" s="11" t="s">
        <v>21</v>
      </c>
      <c r="D6" s="12" t="s">
        <v>22</v>
      </c>
      <c r="E6" s="12" t="s">
        <v>23</v>
      </c>
      <c r="F6" s="12">
        <v>2024</v>
      </c>
      <c r="G6" s="12" t="s">
        <v>24</v>
      </c>
      <c r="H6" s="12">
        <v>2027</v>
      </c>
      <c r="I6" s="11">
        <v>3900</v>
      </c>
      <c r="J6" s="12">
        <f>I6*0.8</f>
        <v>3120</v>
      </c>
      <c r="K6" s="12">
        <f>I6-J6</f>
        <v>780</v>
      </c>
      <c r="L6" s="12">
        <v>0</v>
      </c>
      <c r="M6" s="12">
        <v>0</v>
      </c>
      <c r="N6" s="12">
        <v>3900</v>
      </c>
      <c r="O6" s="11"/>
    </row>
    <row r="7" s="2" customFormat="1" ht="40" customHeight="1" spans="1:15">
      <c r="A7" s="11">
        <v>3</v>
      </c>
      <c r="B7" s="11" t="s">
        <v>26</v>
      </c>
      <c r="C7" s="11" t="s">
        <v>27</v>
      </c>
      <c r="D7" s="11" t="s">
        <v>22</v>
      </c>
      <c r="E7" s="11" t="s">
        <v>23</v>
      </c>
      <c r="F7" s="11">
        <v>2023</v>
      </c>
      <c r="G7" s="11" t="s">
        <v>28</v>
      </c>
      <c r="H7" s="11">
        <v>2027</v>
      </c>
      <c r="I7" s="11">
        <v>4800</v>
      </c>
      <c r="J7" s="11">
        <f>I7*0.8</f>
        <v>3840</v>
      </c>
      <c r="K7" s="11">
        <f>I7-J7</f>
        <v>960</v>
      </c>
      <c r="L7" s="11">
        <v>0</v>
      </c>
      <c r="M7" s="11">
        <v>0</v>
      </c>
      <c r="N7" s="11">
        <v>4800</v>
      </c>
      <c r="O7" s="11"/>
    </row>
    <row r="8" s="3" customFormat="1" ht="40" customHeight="1" spans="1:15">
      <c r="A8" s="12">
        <v>4</v>
      </c>
      <c r="B8" s="12" t="s">
        <v>29</v>
      </c>
      <c r="C8" s="11" t="s">
        <v>21</v>
      </c>
      <c r="D8" s="12" t="s">
        <v>22</v>
      </c>
      <c r="E8" s="12" t="s">
        <v>30</v>
      </c>
      <c r="F8" s="12">
        <v>2021</v>
      </c>
      <c r="G8" s="12" t="s">
        <v>31</v>
      </c>
      <c r="H8" s="12">
        <v>2025</v>
      </c>
      <c r="I8" s="11">
        <v>3500</v>
      </c>
      <c r="J8" s="12">
        <f>I8*0.8</f>
        <v>2800</v>
      </c>
      <c r="K8" s="12">
        <f>I8-J8</f>
        <v>700</v>
      </c>
      <c r="L8" s="12">
        <v>0</v>
      </c>
      <c r="M8" s="12">
        <v>0</v>
      </c>
      <c r="N8" s="12">
        <v>3500</v>
      </c>
      <c r="O8" s="11"/>
    </row>
    <row r="9" s="3" customFormat="1" ht="40" customHeight="1" spans="1:15">
      <c r="A9" s="11">
        <v>5</v>
      </c>
      <c r="B9" s="11" t="s">
        <v>32</v>
      </c>
      <c r="C9" s="11" t="s">
        <v>21</v>
      </c>
      <c r="D9" s="11" t="s">
        <v>33</v>
      </c>
      <c r="E9" s="11" t="s">
        <v>23</v>
      </c>
      <c r="F9" s="11">
        <v>2022</v>
      </c>
      <c r="G9" s="11" t="s">
        <v>24</v>
      </c>
      <c r="H9" s="11">
        <v>2025</v>
      </c>
      <c r="I9" s="11">
        <v>3900</v>
      </c>
      <c r="J9" s="11">
        <f>I9*0.8</f>
        <v>3120</v>
      </c>
      <c r="K9" s="11">
        <f>I9-J9</f>
        <v>780</v>
      </c>
      <c r="L9" s="11">
        <v>0</v>
      </c>
      <c r="M9" s="11">
        <v>0</v>
      </c>
      <c r="N9" s="11">
        <v>3900</v>
      </c>
      <c r="O9" s="11"/>
    </row>
    <row r="10" s="3" customFormat="1" ht="40" customHeight="1" spans="1:15">
      <c r="A10" s="12">
        <v>6</v>
      </c>
      <c r="B10" s="12" t="s">
        <v>34</v>
      </c>
      <c r="C10" s="11" t="s">
        <v>27</v>
      </c>
      <c r="D10" s="12" t="s">
        <v>35</v>
      </c>
      <c r="E10" s="12" t="s">
        <v>30</v>
      </c>
      <c r="F10" s="12">
        <v>2021</v>
      </c>
      <c r="G10" s="12" t="s">
        <v>36</v>
      </c>
      <c r="H10" s="12">
        <v>2025</v>
      </c>
      <c r="I10" s="11">
        <v>3500</v>
      </c>
      <c r="J10" s="12">
        <v>2800</v>
      </c>
      <c r="K10" s="12">
        <v>700</v>
      </c>
      <c r="L10" s="12">
        <v>0</v>
      </c>
      <c r="M10" s="12">
        <v>0</v>
      </c>
      <c r="N10" s="12">
        <v>3500</v>
      </c>
      <c r="O10" s="11"/>
    </row>
    <row r="11" s="3" customFormat="1" ht="40" customHeight="1" spans="1:15">
      <c r="A11" s="11">
        <v>7</v>
      </c>
      <c r="B11" s="11" t="s">
        <v>37</v>
      </c>
      <c r="C11" s="11" t="s">
        <v>21</v>
      </c>
      <c r="D11" s="11" t="s">
        <v>22</v>
      </c>
      <c r="E11" s="11" t="s">
        <v>23</v>
      </c>
      <c r="F11" s="11">
        <v>2020</v>
      </c>
      <c r="G11" s="11" t="s">
        <v>38</v>
      </c>
      <c r="H11" s="11">
        <v>2025</v>
      </c>
      <c r="I11" s="11">
        <v>4200</v>
      </c>
      <c r="J11" s="11">
        <v>3360</v>
      </c>
      <c r="K11" s="11">
        <v>840</v>
      </c>
      <c r="L11" s="11">
        <v>0</v>
      </c>
      <c r="M11" s="11">
        <v>0</v>
      </c>
      <c r="N11" s="11">
        <v>4200</v>
      </c>
      <c r="O11" s="11"/>
    </row>
    <row r="12" s="4" customFormat="1" ht="45" customHeight="1" spans="1:15">
      <c r="A12" s="13"/>
      <c r="B12" s="14"/>
      <c r="C12" s="14"/>
      <c r="D12" s="14"/>
      <c r="E12" s="14"/>
      <c r="F12" s="15"/>
      <c r="G12" s="14"/>
      <c r="H12" s="14"/>
      <c r="I12" s="11"/>
      <c r="J12" s="11">
        <f>SUM(J5:J11)</f>
        <v>22160</v>
      </c>
      <c r="K12" s="11">
        <f>SUM(K5:K11)</f>
        <v>5540</v>
      </c>
      <c r="L12" s="11"/>
      <c r="M12" s="11"/>
      <c r="N12" s="11">
        <f>SUM(N5:N11)</f>
        <v>27700</v>
      </c>
      <c r="O12" s="26"/>
    </row>
    <row r="13" s="4" customFormat="1" ht="10.5" customHeight="1" spans="1:14">
      <c r="A13" s="16"/>
      <c r="B13" s="17"/>
      <c r="C13" s="5"/>
      <c r="D13" s="18"/>
      <c r="E13" s="17"/>
      <c r="F13" s="5"/>
      <c r="G13" s="17"/>
      <c r="H13" s="17"/>
      <c r="I13" s="17"/>
      <c r="J13" s="17"/>
      <c r="K13" s="5"/>
      <c r="L13" s="17"/>
      <c r="M13" s="17"/>
      <c r="N13" s="17"/>
    </row>
    <row r="14" s="5" customFormat="1" ht="39" customHeight="1" spans="1:15">
      <c r="A14" s="19" t="s">
        <v>39</v>
      </c>
      <c r="B14" s="19"/>
      <c r="C14" s="19"/>
      <c r="D14" s="19" t="s">
        <v>40</v>
      </c>
      <c r="E14" s="19"/>
      <c r="F14" s="19"/>
      <c r="G14" s="19" t="s">
        <v>41</v>
      </c>
      <c r="H14" s="19"/>
      <c r="I14" s="19"/>
      <c r="J14" s="19"/>
      <c r="K14" s="19"/>
      <c r="L14" s="19"/>
      <c r="M14" s="19"/>
      <c r="N14" s="19"/>
      <c r="O14" s="19"/>
    </row>
  </sheetData>
  <mergeCells count="18">
    <mergeCell ref="A1:N1"/>
    <mergeCell ref="A2:E2"/>
    <mergeCell ref="L2:N2"/>
    <mergeCell ref="J3:K3"/>
    <mergeCell ref="L3:M3"/>
    <mergeCell ref="G13:J13"/>
    <mergeCell ref="L13:N13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N3:N4"/>
    <mergeCell ref="O3:O4"/>
  </mergeCells>
  <pageMargins left="0.0784722222222222" right="0.156944444444444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Administrator</cp:lastModifiedBy>
  <dcterms:created xsi:type="dcterms:W3CDTF">2006-09-16T08:00:00Z</dcterms:created>
  <dcterms:modified xsi:type="dcterms:W3CDTF">2024-08-13T04:39:28Z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A4A3EB91F41C436C69327D667D66EC68</vt:lpwstr>
  </property>
  <property fmtid="{D5CDD505-2E9C-101B-9397-08002B2CF9AE}" pid="3" name="KSOProductBuildVer">
    <vt:lpwstr>2052-11.8.2.10321</vt:lpwstr>
  </property>
</Properties>
</file>